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<sst xmlns="http://schemas.openxmlformats.org/spreadsheetml/2006/main" count="85" uniqueCount="85">
  <si>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CASA DE ASIGURĂRI DE SĂNĂTATE MEHEDINŢI</t>
  </si>
  <si>
    <t>COMUNA</t>
  </si>
  <si>
    <t>BACLES</t>
  </si>
  <si>
    <t>BALA</t>
  </si>
  <si>
    <t>BĂLĂCITĂ</t>
  </si>
  <si>
    <t>BALTA</t>
  </si>
  <si>
    <t>BALVANESTI</t>
  </si>
  <si>
    <t>BRANIŞTEA</t>
  </si>
  <si>
    <t>BREZNITA-MOTRU</t>
  </si>
  <si>
    <t>BROSTENI</t>
  </si>
  <si>
    <t>BURILA MARE</t>
  </si>
  <si>
    <t>BUTOIESTI</t>
  </si>
  <si>
    <t>CAZANESTI</t>
  </si>
  <si>
    <t>CORCOVA</t>
  </si>
  <si>
    <t>CUJMIR</t>
  </si>
  <si>
    <t>DARVARI-GEMENI</t>
  </si>
  <si>
    <t>DEVESEL</t>
  </si>
  <si>
    <t>DUBOVA</t>
  </si>
  <si>
    <t>DUMBRAVA</t>
  </si>
  <si>
    <t>ESELNITA</t>
  </si>
  <si>
    <t>FLORESTI</t>
  </si>
  <si>
    <t>GÂRLA MARE</t>
  </si>
  <si>
    <t>GODEANU</t>
  </si>
  <si>
    <t>GOGOSU</t>
  </si>
  <si>
    <t>GRECI</t>
  </si>
  <si>
    <t>GROZESTI</t>
  </si>
  <si>
    <t>GRUIA</t>
  </si>
  <si>
    <t>HINOVA</t>
  </si>
  <si>
    <t>HUSNICIOARA</t>
  </si>
  <si>
    <t>ILOVAT</t>
  </si>
  <si>
    <t>ILOVITA</t>
  </si>
  <si>
    <t>ISVERNA</t>
  </si>
  <si>
    <t>IZVORU BARZII</t>
  </si>
  <si>
    <t>LIVEZILE</t>
  </si>
  <si>
    <t>MALOVAT</t>
  </si>
  <si>
    <t>OBARSIA-CLOSANI</t>
  </si>
  <si>
    <t>OPRISOR</t>
  </si>
  <si>
    <t>PATULELE</t>
  </si>
  <si>
    <t>PODENI</t>
  </si>
  <si>
    <t>PONOARELE</t>
  </si>
  <si>
    <t>POROINA MARE</t>
  </si>
  <si>
    <t>PRISTOL</t>
  </si>
  <si>
    <t>PRUNISOR</t>
  </si>
  <si>
    <t>PUNGHINA</t>
  </si>
  <si>
    <t>ROGOVA</t>
  </si>
  <si>
    <t>SALCIA</t>
  </si>
  <si>
    <t>SIMIAN</t>
  </si>
  <si>
    <t>SISESTI</t>
  </si>
  <si>
    <t>SOVARNA</t>
  </si>
  <si>
    <t>STANGACEAUA</t>
  </si>
  <si>
    <t>SVINITA</t>
  </si>
  <si>
    <t>TAMNA</t>
  </si>
  <si>
    <t>VANJULET</t>
  </si>
  <si>
    <t>VLADAIA</t>
  </si>
  <si>
    <t>VOLOIAC</t>
  </si>
  <si>
    <t>VRATA</t>
  </si>
  <si>
    <t>OBÂRŞIA DE   CAMP</t>
  </si>
  <si>
    <t>Nr. localitati arondate</t>
  </si>
  <si>
    <t>BREZNITA-OCOL</t>
  </si>
  <si>
    <t>JIDOSTITA</t>
  </si>
  <si>
    <t xml:space="preserve">JIANA din care </t>
  </si>
  <si>
    <t>pct .lucru DANCEU</t>
  </si>
  <si>
    <t>TOTAL RURAL</t>
  </si>
  <si>
    <r>
      <t>VÂNĂTORI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din care</t>
    </r>
  </si>
  <si>
    <t>pct .lucru ROSIORI</t>
  </si>
  <si>
    <r>
      <t>PADINA</t>
    </r>
    <r>
      <rPr>
        <b/>
        <sz val="11"/>
        <rFont val="Times New Roman"/>
        <family val="1"/>
      </rPr>
      <t xml:space="preserve"> </t>
    </r>
  </si>
  <si>
    <t>CORLATEL din care</t>
  </si>
  <si>
    <t>pct.lucru PADINA</t>
  </si>
  <si>
    <t>Nr. Medici existenti 30,06,2016</t>
  </si>
  <si>
    <t>Total locuitori 01.01.2016</t>
  </si>
  <si>
    <t>spor de zona2016</t>
  </si>
  <si>
    <t>medici existenti la30.06.2016</t>
  </si>
  <si>
    <t>01.01.2016  Populatie</t>
  </si>
  <si>
    <t xml:space="preserve">Drobeta Tr. Severin </t>
  </si>
  <si>
    <t>Orşova</t>
  </si>
  <si>
    <t>Strehaia</t>
  </si>
  <si>
    <t>Vinju Mare</t>
  </si>
  <si>
    <t>Baia de Arama</t>
  </si>
  <si>
    <t>TOTAL URBAN</t>
  </si>
  <si>
    <t>Necesa r de medici satbilit pentru 2016</t>
  </si>
  <si>
    <t>numar minim de de persoane asigurate pentru care se incheie contractul</t>
  </si>
  <si>
    <t>SITUAŢIE PRIVIND STABILIREA   NECESARULUI DE MEDICI DE FAMILIE IN RURAL si URBAN</t>
  </si>
  <si>
    <t>ANEXA NR.1 LA HOTARAREA NR.1/21.07.2016</t>
  </si>
  <si>
    <t>CIRESU PCT DE LUCRU</t>
  </si>
  <si>
    <t>nr.necesar de medici2016 pentru populatie asigurata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</si>
</sst>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0" fillId="0" borderId="10" xfId="0" applyFont="1" applyBorder="1" applyAlignment="1">
      <alignment horizontal="right" wrapText="1"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right"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Border="1" applyAlignment="1">
      <alignment horizontal="right" wrapText="1"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70">
      <selection activeCell="C81" sqref="C81"/>
    </sheetView>
  </sheetViews>
  <sheetFormatPr defaultColWidth="9.140625" defaultRowHeight="12.75"/>
  <cols>
    <col min="1" max="1" width="6.140625" style="1" customWidth="1"/>
    <col min="2" max="2" width="21.140625" style="1" customWidth="1"/>
    <col min="3" max="3" width="8.7109375" style="1" customWidth="1"/>
    <col min="4" max="4" width="11.57421875" style="1" customWidth="1"/>
    <col min="5" max="5" width="14.00390625" style="1" customWidth="1"/>
    <col min="6" max="6" width="10.421875" style="1" customWidth="1"/>
    <col min="7" max="7" width="13.7109375" style="1" customWidth="1"/>
    <col min="8" max="16384" width="9.140625" style="1" customWidth="1"/>
  </cols>
  <sheetData>
    <row r="1" spans="2:6" ht="15">
      <c r="B1" s="2" t="s">
        <v>0</v>
      </c>
      <c r="C1" s="2"/>
      <c r="D1" s="2"/>
      <c r="E1" s="2"/>
      <c r="F1" s="2"/>
    </row>
    <row r="2" spans="2:6" ht="15">
      <c r="B2" s="2" t="s">
        <v>82</v>
      </c>
      <c r="C2" s="2"/>
      <c r="D2" s="2"/>
      <c r="E2" s="2"/>
      <c r="F2" s="2"/>
    </row>
    <row r="3" spans="1:6" ht="36.75" customHeight="1">
      <c r="A3" s="11"/>
      <c r="B3" s="36" t="s">
        <v>81</v>
      </c>
      <c r="C3" s="37"/>
      <c r="D3" s="37"/>
      <c r="E3" s="37"/>
      <c r="F3" s="37"/>
    </row>
    <row r="4" spans="2:6" ht="15">
      <c r="B4" s="3"/>
      <c r="C4" s="2"/>
      <c r="D4" s="2"/>
      <c r="E4" s="4"/>
      <c r="F4" s="2"/>
    </row>
    <row r="5" spans="2:8" ht="96" customHeight="1">
      <c r="B5" s="5" t="s">
        <v>1</v>
      </c>
      <c r="C5" s="6" t="s">
        <v>57</v>
      </c>
      <c r="D5" s="6" t="s">
        <v>69</v>
      </c>
      <c r="E5" s="6" t="s">
        <v>68</v>
      </c>
      <c r="F5" s="13" t="s">
        <v>79</v>
      </c>
      <c r="G5" s="18" t="s">
        <v>80</v>
      </c>
      <c r="H5" s="16" t="s">
        <v>70</v>
      </c>
    </row>
    <row r="6" spans="1:9" ht="15" customHeight="1">
      <c r="A6" s="1">
        <v>1</v>
      </c>
      <c r="B6" s="7" t="s">
        <v>2</v>
      </c>
      <c r="C6" s="5">
        <v>7</v>
      </c>
      <c r="D6" s="12">
        <v>1886</v>
      </c>
      <c r="E6" s="5">
        <v>1</v>
      </c>
      <c r="F6" s="14">
        <v>1</v>
      </c>
      <c r="G6" s="14">
        <v>800</v>
      </c>
      <c r="H6" s="25">
        <v>17</v>
      </c>
      <c r="I6" s="17"/>
    </row>
    <row r="7" spans="1:9" ht="15" customHeight="1">
      <c r="A7" s="1">
        <f>A6+1</f>
        <v>2</v>
      </c>
      <c r="B7" s="7" t="s">
        <v>3</v>
      </c>
      <c r="C7" s="5">
        <v>12</v>
      </c>
      <c r="D7" s="12">
        <v>3817</v>
      </c>
      <c r="E7" s="5">
        <v>1</v>
      </c>
      <c r="F7" s="14">
        <v>2</v>
      </c>
      <c r="G7" s="14">
        <v>800</v>
      </c>
      <c r="H7" s="25">
        <v>15</v>
      </c>
      <c r="I7" s="17"/>
    </row>
    <row r="8" spans="1:9" ht="15" customHeight="1">
      <c r="A8" s="1">
        <f aca="true" t="shared" si="0" ref="A8:A70">A7+1</f>
        <v>3</v>
      </c>
      <c r="B8" s="7" t="s">
        <v>4</v>
      </c>
      <c r="C8" s="5">
        <v>3</v>
      </c>
      <c r="D8" s="12">
        <v>2755</v>
      </c>
      <c r="E8" s="5">
        <v>1</v>
      </c>
      <c r="F8" s="14">
        <v>1</v>
      </c>
      <c r="G8" s="14">
        <v>800</v>
      </c>
      <c r="H8" s="25">
        <v>17</v>
      </c>
      <c r="I8" s="17"/>
    </row>
    <row r="9" spans="1:9" ht="15" customHeight="1">
      <c r="A9" s="1">
        <f t="shared" si="0"/>
        <v>4</v>
      </c>
      <c r="B9" s="7" t="s">
        <v>5</v>
      </c>
      <c r="C9" s="5">
        <v>6</v>
      </c>
      <c r="D9" s="12">
        <v>1037</v>
      </c>
      <c r="E9" s="5">
        <v>0</v>
      </c>
      <c r="F9" s="14">
        <v>1</v>
      </c>
      <c r="G9" s="14">
        <v>500</v>
      </c>
      <c r="H9" s="25">
        <v>15</v>
      </c>
      <c r="I9" s="17"/>
    </row>
    <row r="10" spans="1:9" ht="15" customHeight="1">
      <c r="A10" s="1">
        <f t="shared" si="0"/>
        <v>5</v>
      </c>
      <c r="B10" s="7" t="s">
        <v>6</v>
      </c>
      <c r="C10" s="5">
        <v>9</v>
      </c>
      <c r="D10" s="12">
        <v>913</v>
      </c>
      <c r="E10" s="5">
        <v>1</v>
      </c>
      <c r="F10" s="14">
        <v>1</v>
      </c>
      <c r="G10" s="14">
        <v>500</v>
      </c>
      <c r="H10" s="25">
        <v>35</v>
      </c>
      <c r="I10" s="17"/>
    </row>
    <row r="11" spans="1:9" ht="15" customHeight="1">
      <c r="A11" s="1">
        <f t="shared" si="0"/>
        <v>6</v>
      </c>
      <c r="B11" s="7" t="s">
        <v>7</v>
      </c>
      <c r="C11" s="5"/>
      <c r="D11" s="12">
        <v>1866</v>
      </c>
      <c r="E11" s="5">
        <v>1</v>
      </c>
      <c r="F11" s="14">
        <v>1</v>
      </c>
      <c r="G11" s="14">
        <v>800</v>
      </c>
      <c r="H11" s="31">
        <v>15</v>
      </c>
      <c r="I11" s="17"/>
    </row>
    <row r="12" spans="1:9" ht="15" customHeight="1">
      <c r="A12" s="1">
        <f t="shared" si="0"/>
        <v>7</v>
      </c>
      <c r="B12" s="7" t="s">
        <v>8</v>
      </c>
      <c r="C12" s="5">
        <v>13</v>
      </c>
      <c r="D12" s="12">
        <v>1436</v>
      </c>
      <c r="E12" s="5">
        <v>1</v>
      </c>
      <c r="F12" s="14">
        <v>1</v>
      </c>
      <c r="G12" s="14">
        <v>800</v>
      </c>
      <c r="H12" s="31">
        <v>15</v>
      </c>
      <c r="I12" s="17"/>
    </row>
    <row r="13" spans="1:8" ht="15" customHeight="1">
      <c r="A13" s="1">
        <f t="shared" si="0"/>
        <v>8</v>
      </c>
      <c r="B13" s="8" t="s">
        <v>58</v>
      </c>
      <c r="C13" s="5">
        <v>4</v>
      </c>
      <c r="D13" s="12">
        <v>3997</v>
      </c>
      <c r="E13" s="5">
        <v>2</v>
      </c>
      <c r="F13" s="14">
        <v>2</v>
      </c>
      <c r="G13" s="14">
        <v>500</v>
      </c>
      <c r="H13" s="15">
        <v>9</v>
      </c>
    </row>
    <row r="14" spans="1:8" ht="15" customHeight="1">
      <c r="A14" s="1">
        <f t="shared" si="0"/>
        <v>9</v>
      </c>
      <c r="B14" s="8" t="s">
        <v>59</v>
      </c>
      <c r="C14" s="5"/>
      <c r="D14" s="12"/>
      <c r="E14" s="5">
        <v>1</v>
      </c>
      <c r="F14" s="14">
        <v>1</v>
      </c>
      <c r="G14" s="14">
        <v>500</v>
      </c>
      <c r="H14" s="15">
        <v>9</v>
      </c>
    </row>
    <row r="15" spans="1:8" ht="15" customHeight="1">
      <c r="A15" s="1">
        <f t="shared" si="0"/>
        <v>10</v>
      </c>
      <c r="B15" s="7" t="s">
        <v>9</v>
      </c>
      <c r="C15" s="5">
        <v>6</v>
      </c>
      <c r="D15" s="12">
        <v>2782</v>
      </c>
      <c r="E15" s="5">
        <v>2</v>
      </c>
      <c r="F15" s="14">
        <v>2</v>
      </c>
      <c r="G15" s="14">
        <v>800</v>
      </c>
      <c r="H15" s="15">
        <v>5</v>
      </c>
    </row>
    <row r="16" spans="1:8" ht="15" customHeight="1">
      <c r="A16" s="1">
        <f t="shared" si="0"/>
        <v>11</v>
      </c>
      <c r="B16" s="7" t="s">
        <v>10</v>
      </c>
      <c r="C16" s="5">
        <v>5</v>
      </c>
      <c r="D16" s="12">
        <v>2101</v>
      </c>
      <c r="E16" s="5">
        <v>2</v>
      </c>
      <c r="F16" s="14">
        <v>2</v>
      </c>
      <c r="G16" s="14">
        <v>800</v>
      </c>
      <c r="H16" s="15">
        <v>11</v>
      </c>
    </row>
    <row r="17" spans="1:8" ht="15" customHeight="1">
      <c r="A17" s="1">
        <f t="shared" si="0"/>
        <v>12</v>
      </c>
      <c r="B17" s="7" t="s">
        <v>11</v>
      </c>
      <c r="C17" s="5">
        <v>14</v>
      </c>
      <c r="D17" s="12">
        <v>3244</v>
      </c>
      <c r="E17" s="5">
        <v>1</v>
      </c>
      <c r="F17" s="14">
        <v>2</v>
      </c>
      <c r="G17" s="14">
        <v>800</v>
      </c>
      <c r="H17" s="15">
        <v>11</v>
      </c>
    </row>
    <row r="18" spans="1:8" ht="15" customHeight="1">
      <c r="A18" s="1">
        <f t="shared" si="0"/>
        <v>13</v>
      </c>
      <c r="B18" s="7" t="s">
        <v>12</v>
      </c>
      <c r="C18" s="5">
        <v>11</v>
      </c>
      <c r="D18" s="12">
        <v>2135</v>
      </c>
      <c r="E18" s="5">
        <v>1</v>
      </c>
      <c r="F18" s="14">
        <v>1</v>
      </c>
      <c r="G18" s="14">
        <v>800</v>
      </c>
      <c r="H18" s="15">
        <v>13</v>
      </c>
    </row>
    <row r="19" spans="1:8" ht="15" customHeight="1">
      <c r="A19" s="1">
        <f t="shared" si="0"/>
        <v>14</v>
      </c>
      <c r="B19" s="7" t="s">
        <v>83</v>
      </c>
      <c r="C19" s="5"/>
      <c r="D19" s="12">
        <v>491</v>
      </c>
      <c r="E19" s="5">
        <v>0</v>
      </c>
      <c r="F19" s="14">
        <v>1</v>
      </c>
      <c r="G19" s="14">
        <v>0</v>
      </c>
      <c r="H19" s="15">
        <v>0</v>
      </c>
    </row>
    <row r="20" spans="1:8" ht="15" customHeight="1">
      <c r="A20" s="1">
        <f t="shared" si="0"/>
        <v>15</v>
      </c>
      <c r="B20" s="7" t="s">
        <v>13</v>
      </c>
      <c r="C20" s="5">
        <v>12</v>
      </c>
      <c r="D20" s="12">
        <v>6074</v>
      </c>
      <c r="E20" s="5">
        <v>2</v>
      </c>
      <c r="F20" s="14">
        <v>3</v>
      </c>
      <c r="G20" s="14">
        <v>800</v>
      </c>
      <c r="H20" s="15">
        <v>11</v>
      </c>
    </row>
    <row r="21" spans="1:8" ht="15" customHeight="1">
      <c r="A21" s="1">
        <f t="shared" si="0"/>
        <v>16</v>
      </c>
      <c r="B21" s="10" t="s">
        <v>66</v>
      </c>
      <c r="C21" s="5"/>
      <c r="D21" s="12">
        <v>1283</v>
      </c>
      <c r="E21" s="5">
        <v>1</v>
      </c>
      <c r="F21" s="14">
        <v>1</v>
      </c>
      <c r="G21" s="14">
        <v>800</v>
      </c>
      <c r="H21" s="15">
        <v>9</v>
      </c>
    </row>
    <row r="22" spans="2:8" ht="15" customHeight="1">
      <c r="B22" s="7" t="s">
        <v>67</v>
      </c>
      <c r="C22" s="5"/>
      <c r="D22" s="12">
        <v>1241</v>
      </c>
      <c r="E22" s="5"/>
      <c r="F22" s="14"/>
      <c r="G22" s="14">
        <v>800</v>
      </c>
      <c r="H22" s="15">
        <v>13</v>
      </c>
    </row>
    <row r="23" spans="1:8" ht="15" customHeight="1">
      <c r="A23" s="1">
        <f>A21+1</f>
        <v>17</v>
      </c>
      <c r="B23" s="7" t="s">
        <v>14</v>
      </c>
      <c r="C23" s="5">
        <v>2</v>
      </c>
      <c r="D23" s="12">
        <v>3347</v>
      </c>
      <c r="E23" s="5">
        <v>2</v>
      </c>
      <c r="F23" s="14">
        <v>2</v>
      </c>
      <c r="G23" s="14">
        <v>800</v>
      </c>
      <c r="H23" s="15">
        <v>9</v>
      </c>
    </row>
    <row r="24" spans="1:8" ht="15" customHeight="1">
      <c r="A24" s="1">
        <f t="shared" si="0"/>
        <v>18</v>
      </c>
      <c r="B24" s="7" t="s">
        <v>15</v>
      </c>
      <c r="C24" s="5">
        <v>2</v>
      </c>
      <c r="D24" s="12">
        <v>2606</v>
      </c>
      <c r="E24" s="5">
        <v>1</v>
      </c>
      <c r="F24" s="14">
        <v>1</v>
      </c>
      <c r="G24" s="14">
        <v>800</v>
      </c>
      <c r="H24" s="15">
        <v>13</v>
      </c>
    </row>
    <row r="25" spans="1:8" ht="15" customHeight="1">
      <c r="A25" s="1">
        <f t="shared" si="0"/>
        <v>19</v>
      </c>
      <c r="B25" s="7" t="s">
        <v>16</v>
      </c>
      <c r="C25" s="5">
        <v>6</v>
      </c>
      <c r="D25" s="12">
        <v>2978</v>
      </c>
      <c r="E25" s="5">
        <v>2</v>
      </c>
      <c r="F25" s="14">
        <v>2</v>
      </c>
      <c r="G25" s="14">
        <v>800</v>
      </c>
      <c r="H25" s="15">
        <v>11</v>
      </c>
    </row>
    <row r="26" spans="1:8" ht="15" customHeight="1">
      <c r="A26" s="1">
        <f t="shared" si="0"/>
        <v>20</v>
      </c>
      <c r="B26" s="7" t="s">
        <v>17</v>
      </c>
      <c r="C26" s="5"/>
      <c r="D26" s="12">
        <v>933</v>
      </c>
      <c r="E26" s="5">
        <v>1</v>
      </c>
      <c r="F26" s="14">
        <v>1</v>
      </c>
      <c r="G26" s="14">
        <v>500</v>
      </c>
      <c r="H26" s="15">
        <v>28</v>
      </c>
    </row>
    <row r="27" spans="1:8" ht="15" customHeight="1">
      <c r="A27" s="1">
        <f t="shared" si="0"/>
        <v>21</v>
      </c>
      <c r="B27" s="7" t="s">
        <v>18</v>
      </c>
      <c r="C27" s="5">
        <v>10</v>
      </c>
      <c r="D27" s="12">
        <v>1392</v>
      </c>
      <c r="E27" s="5">
        <v>1</v>
      </c>
      <c r="F27" s="14">
        <v>1</v>
      </c>
      <c r="G27" s="14">
        <v>500</v>
      </c>
      <c r="H27" s="15">
        <v>17</v>
      </c>
    </row>
    <row r="28" spans="1:8" ht="15" customHeight="1">
      <c r="A28" s="1">
        <f t="shared" si="0"/>
        <v>22</v>
      </c>
      <c r="B28" s="7" t="s">
        <v>19</v>
      </c>
      <c r="C28" s="5">
        <v>4</v>
      </c>
      <c r="D28" s="12">
        <v>2899</v>
      </c>
      <c r="E28" s="5">
        <v>1</v>
      </c>
      <c r="F28" s="14">
        <v>1</v>
      </c>
      <c r="G28" s="14">
        <v>600</v>
      </c>
      <c r="H28" s="15">
        <v>9</v>
      </c>
    </row>
    <row r="29" spans="1:8" ht="15" customHeight="1">
      <c r="A29" s="1">
        <f t="shared" si="0"/>
        <v>23</v>
      </c>
      <c r="B29" s="7" t="s">
        <v>20</v>
      </c>
      <c r="C29" s="5">
        <v>7</v>
      </c>
      <c r="D29" s="12">
        <v>2585</v>
      </c>
      <c r="E29" s="5">
        <v>1</v>
      </c>
      <c r="F29" s="14">
        <v>1</v>
      </c>
      <c r="G29" s="14">
        <v>800</v>
      </c>
      <c r="H29" s="15">
        <v>9</v>
      </c>
    </row>
    <row r="30" spans="1:8" ht="15" customHeight="1">
      <c r="A30" s="1">
        <f t="shared" si="0"/>
        <v>24</v>
      </c>
      <c r="B30" s="7" t="s">
        <v>21</v>
      </c>
      <c r="C30" s="5">
        <v>2</v>
      </c>
      <c r="D30" s="12">
        <v>3594</v>
      </c>
      <c r="E30" s="5">
        <v>3</v>
      </c>
      <c r="F30" s="14">
        <v>2</v>
      </c>
      <c r="G30" s="14">
        <v>800</v>
      </c>
      <c r="H30" s="15">
        <v>11</v>
      </c>
    </row>
    <row r="31" spans="1:8" ht="15" customHeight="1">
      <c r="A31" s="1">
        <f t="shared" si="0"/>
        <v>25</v>
      </c>
      <c r="B31" s="7" t="s">
        <v>22</v>
      </c>
      <c r="C31" s="5"/>
      <c r="D31" s="12">
        <v>582</v>
      </c>
      <c r="E31" s="5">
        <v>1</v>
      </c>
      <c r="F31" s="14">
        <v>1</v>
      </c>
      <c r="G31" s="14">
        <v>200</v>
      </c>
      <c r="H31" s="15">
        <v>18</v>
      </c>
    </row>
    <row r="32" spans="1:8" ht="15" customHeight="1">
      <c r="A32" s="1">
        <f t="shared" si="0"/>
        <v>26</v>
      </c>
      <c r="B32" s="7" t="s">
        <v>23</v>
      </c>
      <c r="C32" s="5">
        <v>4</v>
      </c>
      <c r="D32" s="12">
        <v>4223</v>
      </c>
      <c r="E32" s="5">
        <v>2</v>
      </c>
      <c r="F32" s="14">
        <v>2</v>
      </c>
      <c r="G32" s="14">
        <v>800</v>
      </c>
      <c r="H32" s="15">
        <v>11</v>
      </c>
    </row>
    <row r="33" spans="1:8" ht="15" customHeight="1">
      <c r="A33" s="1">
        <f t="shared" si="0"/>
        <v>27</v>
      </c>
      <c r="B33" s="7" t="s">
        <v>24</v>
      </c>
      <c r="C33" s="5"/>
      <c r="D33" s="12">
        <v>1233</v>
      </c>
      <c r="E33" s="5">
        <v>1</v>
      </c>
      <c r="F33" s="14">
        <v>1</v>
      </c>
      <c r="G33" s="14">
        <v>600</v>
      </c>
      <c r="H33" s="15">
        <v>15</v>
      </c>
    </row>
    <row r="34" spans="1:8" ht="15" customHeight="1">
      <c r="A34" s="1">
        <f t="shared" si="0"/>
        <v>28</v>
      </c>
      <c r="B34" s="7" t="s">
        <v>25</v>
      </c>
      <c r="C34" s="5">
        <v>3</v>
      </c>
      <c r="D34" s="12">
        <v>2039</v>
      </c>
      <c r="E34" s="5">
        <v>1</v>
      </c>
      <c r="F34" s="14">
        <v>1</v>
      </c>
      <c r="G34" s="14">
        <v>800</v>
      </c>
      <c r="H34" s="15">
        <v>15</v>
      </c>
    </row>
    <row r="35" spans="1:8" ht="15" customHeight="1">
      <c r="A35" s="1">
        <f t="shared" si="0"/>
        <v>29</v>
      </c>
      <c r="B35" s="7" t="s">
        <v>26</v>
      </c>
      <c r="C35" s="5">
        <v>4</v>
      </c>
      <c r="D35" s="12">
        <v>3033</v>
      </c>
      <c r="E35" s="5">
        <v>1</v>
      </c>
      <c r="F35" s="14">
        <v>1</v>
      </c>
      <c r="G35" s="14">
        <v>800</v>
      </c>
      <c r="H35" s="15">
        <v>11</v>
      </c>
    </row>
    <row r="36" spans="1:8" ht="15" customHeight="1">
      <c r="A36" s="1">
        <f t="shared" si="0"/>
        <v>30</v>
      </c>
      <c r="B36" s="7" t="s">
        <v>27</v>
      </c>
      <c r="C36" s="5">
        <v>4</v>
      </c>
      <c r="D36" s="12">
        <v>2883</v>
      </c>
      <c r="E36" s="5">
        <v>1</v>
      </c>
      <c r="F36" s="14">
        <v>1</v>
      </c>
      <c r="G36" s="14">
        <v>800</v>
      </c>
      <c r="H36" s="15">
        <v>7</v>
      </c>
    </row>
    <row r="37" spans="1:8" ht="15" customHeight="1">
      <c r="A37" s="1">
        <f t="shared" si="0"/>
        <v>31</v>
      </c>
      <c r="B37" s="7" t="s">
        <v>28</v>
      </c>
      <c r="C37" s="5">
        <v>10</v>
      </c>
      <c r="D37" s="12">
        <v>1280</v>
      </c>
      <c r="E37" s="5">
        <v>1</v>
      </c>
      <c r="F37" s="14">
        <v>1</v>
      </c>
      <c r="G37" s="14">
        <v>500</v>
      </c>
      <c r="H37" s="15">
        <v>15</v>
      </c>
    </row>
    <row r="38" spans="1:8" ht="15" customHeight="1">
      <c r="A38" s="1">
        <f t="shared" si="0"/>
        <v>32</v>
      </c>
      <c r="B38" s="7" t="s">
        <v>29</v>
      </c>
      <c r="C38" s="5"/>
      <c r="D38" s="12">
        <v>1216</v>
      </c>
      <c r="E38" s="5">
        <v>1</v>
      </c>
      <c r="F38" s="14">
        <v>1</v>
      </c>
      <c r="G38" s="14">
        <v>500</v>
      </c>
      <c r="H38" s="15">
        <v>15</v>
      </c>
    </row>
    <row r="39" spans="1:8" ht="15" customHeight="1">
      <c r="A39" s="1">
        <f t="shared" si="0"/>
        <v>33</v>
      </c>
      <c r="B39" s="7" t="s">
        <v>30</v>
      </c>
      <c r="C39" s="5">
        <v>7</v>
      </c>
      <c r="D39" s="12">
        <v>1320</v>
      </c>
      <c r="E39" s="5">
        <v>1</v>
      </c>
      <c r="F39" s="14">
        <v>1</v>
      </c>
      <c r="G39" s="14">
        <v>500</v>
      </c>
      <c r="H39" s="15">
        <v>11</v>
      </c>
    </row>
    <row r="40" spans="1:8" ht="15" customHeight="1">
      <c r="A40" s="1">
        <f t="shared" si="0"/>
        <v>34</v>
      </c>
      <c r="B40" s="7" t="s">
        <v>31</v>
      </c>
      <c r="C40" s="5">
        <v>8</v>
      </c>
      <c r="D40" s="12">
        <v>2141</v>
      </c>
      <c r="E40" s="5">
        <v>1</v>
      </c>
      <c r="F40" s="14">
        <v>1</v>
      </c>
      <c r="G40" s="14">
        <v>800</v>
      </c>
      <c r="H40" s="15">
        <v>15</v>
      </c>
    </row>
    <row r="41" spans="1:8" ht="15" customHeight="1">
      <c r="A41" s="1">
        <f t="shared" si="0"/>
        <v>35</v>
      </c>
      <c r="B41" s="7" t="s">
        <v>32</v>
      </c>
      <c r="C41" s="5">
        <v>3</v>
      </c>
      <c r="D41" s="12">
        <v>2773</v>
      </c>
      <c r="E41" s="5">
        <v>2</v>
      </c>
      <c r="F41" s="14">
        <v>1</v>
      </c>
      <c r="G41" s="14">
        <v>500</v>
      </c>
      <c r="H41" s="15">
        <v>11</v>
      </c>
    </row>
    <row r="42" spans="1:8" ht="15" customHeight="1">
      <c r="A42" s="1">
        <f t="shared" si="0"/>
        <v>36</v>
      </c>
      <c r="B42" s="10" t="s">
        <v>60</v>
      </c>
      <c r="C42" s="5">
        <v>4</v>
      </c>
      <c r="D42" s="12">
        <v>4639</v>
      </c>
      <c r="E42" s="5">
        <v>2</v>
      </c>
      <c r="F42" s="14">
        <v>2</v>
      </c>
      <c r="G42" s="14">
        <v>500</v>
      </c>
      <c r="H42" s="15">
        <v>11</v>
      </c>
    </row>
    <row r="43" spans="1:8" ht="15" customHeight="1">
      <c r="A43" s="1">
        <f t="shared" si="0"/>
        <v>37</v>
      </c>
      <c r="B43" s="7" t="s">
        <v>61</v>
      </c>
      <c r="C43" s="5"/>
      <c r="D43" s="12"/>
      <c r="E43" s="5"/>
      <c r="F43" s="14"/>
      <c r="G43" s="14"/>
      <c r="H43" s="15">
        <v>0</v>
      </c>
    </row>
    <row r="44" spans="1:8" ht="15" customHeight="1">
      <c r="A44" s="1">
        <f t="shared" si="0"/>
        <v>38</v>
      </c>
      <c r="B44" s="7" t="s">
        <v>33</v>
      </c>
      <c r="C44" s="5">
        <v>7</v>
      </c>
      <c r="D44" s="12">
        <v>1463</v>
      </c>
      <c r="E44" s="5">
        <v>1</v>
      </c>
      <c r="F44" s="14">
        <v>1</v>
      </c>
      <c r="G44" s="14">
        <v>500</v>
      </c>
      <c r="H44" s="15">
        <v>15</v>
      </c>
    </row>
    <row r="45" spans="1:8" ht="15" customHeight="1">
      <c r="A45" s="1">
        <f t="shared" si="0"/>
        <v>39</v>
      </c>
      <c r="B45" s="7" t="s">
        <v>34</v>
      </c>
      <c r="C45" s="5">
        <v>6</v>
      </c>
      <c r="D45" s="12">
        <v>2628</v>
      </c>
      <c r="E45" s="5">
        <v>1</v>
      </c>
      <c r="F45" s="14">
        <v>1</v>
      </c>
      <c r="G45" s="14">
        <v>800</v>
      </c>
      <c r="H45" s="15">
        <v>11</v>
      </c>
    </row>
    <row r="46" spans="1:8" ht="15" customHeight="1">
      <c r="A46" s="1">
        <f t="shared" si="0"/>
        <v>40</v>
      </c>
      <c r="B46" s="7" t="s">
        <v>56</v>
      </c>
      <c r="C46" s="5">
        <v>2</v>
      </c>
      <c r="D46" s="12">
        <v>1777</v>
      </c>
      <c r="E46" s="5">
        <v>1</v>
      </c>
      <c r="F46" s="14">
        <v>1</v>
      </c>
      <c r="G46" s="14">
        <v>500</v>
      </c>
      <c r="H46" s="15">
        <v>9</v>
      </c>
    </row>
    <row r="47" spans="1:8" ht="15" customHeight="1">
      <c r="A47" s="1">
        <f t="shared" si="0"/>
        <v>41</v>
      </c>
      <c r="B47" s="7" t="s">
        <v>35</v>
      </c>
      <c r="C47" s="5">
        <v>2</v>
      </c>
      <c r="D47" s="12">
        <v>1033</v>
      </c>
      <c r="E47" s="5">
        <v>1</v>
      </c>
      <c r="F47" s="14">
        <v>1</v>
      </c>
      <c r="G47" s="14">
        <v>400</v>
      </c>
      <c r="H47" s="15">
        <v>9</v>
      </c>
    </row>
    <row r="48" spans="1:8" ht="15" customHeight="1">
      <c r="A48" s="1">
        <f t="shared" si="0"/>
        <v>42</v>
      </c>
      <c r="B48" s="7" t="s">
        <v>36</v>
      </c>
      <c r="C48" s="5">
        <v>2</v>
      </c>
      <c r="D48" s="12">
        <v>2238</v>
      </c>
      <c r="E48" s="5">
        <v>1</v>
      </c>
      <c r="F48" s="14">
        <v>1</v>
      </c>
      <c r="G48" s="14">
        <v>800</v>
      </c>
      <c r="H48" s="15">
        <v>17</v>
      </c>
    </row>
    <row r="49" spans="1:8" ht="15" customHeight="1">
      <c r="A49" s="1">
        <f t="shared" si="0"/>
        <v>43</v>
      </c>
      <c r="B49" s="7" t="s">
        <v>65</v>
      </c>
      <c r="C49" s="5">
        <v>7</v>
      </c>
      <c r="D49" s="12">
        <v>1241</v>
      </c>
      <c r="E49" s="5">
        <v>0</v>
      </c>
      <c r="F49" s="14">
        <v>1</v>
      </c>
      <c r="G49" s="14">
        <v>500</v>
      </c>
      <c r="H49" s="15"/>
    </row>
    <row r="50" spans="1:8" ht="15" customHeight="1">
      <c r="A50" s="1">
        <f>A49+1</f>
        <v>44</v>
      </c>
      <c r="B50" s="7" t="s">
        <v>37</v>
      </c>
      <c r="C50" s="5">
        <v>2</v>
      </c>
      <c r="D50" s="12">
        <v>3708</v>
      </c>
      <c r="E50" s="5">
        <v>2</v>
      </c>
      <c r="F50" s="14">
        <v>2</v>
      </c>
      <c r="G50" s="14">
        <v>800</v>
      </c>
      <c r="H50" s="15">
        <v>11</v>
      </c>
    </row>
    <row r="51" spans="1:8" ht="15" customHeight="1">
      <c r="A51" s="1">
        <f t="shared" si="0"/>
        <v>45</v>
      </c>
      <c r="B51" s="7" t="s">
        <v>38</v>
      </c>
      <c r="C51" s="5">
        <v>3</v>
      </c>
      <c r="D51" s="12">
        <v>845</v>
      </c>
      <c r="E51" s="5">
        <v>0</v>
      </c>
      <c r="F51" s="14">
        <v>1</v>
      </c>
      <c r="G51" s="14">
        <v>300</v>
      </c>
      <c r="H51" s="15"/>
    </row>
    <row r="52" spans="1:8" ht="15" customHeight="1">
      <c r="A52" s="1">
        <f t="shared" si="0"/>
        <v>46</v>
      </c>
      <c r="B52" s="7" t="s">
        <v>39</v>
      </c>
      <c r="C52" s="5">
        <v>12</v>
      </c>
      <c r="D52" s="12">
        <v>2450</v>
      </c>
      <c r="E52" s="5">
        <v>1</v>
      </c>
      <c r="F52" s="14">
        <v>1</v>
      </c>
      <c r="G52" s="14">
        <v>800</v>
      </c>
      <c r="H52" s="15">
        <v>11</v>
      </c>
    </row>
    <row r="53" spans="1:8" ht="15" customHeight="1">
      <c r="A53" s="1">
        <f t="shared" si="0"/>
        <v>47</v>
      </c>
      <c r="B53" s="7" t="s">
        <v>40</v>
      </c>
      <c r="C53" s="5"/>
      <c r="D53" s="12">
        <v>977</v>
      </c>
      <c r="E53" s="5">
        <v>1</v>
      </c>
      <c r="F53" s="14">
        <v>1</v>
      </c>
      <c r="G53" s="14">
        <v>400</v>
      </c>
      <c r="H53" s="15">
        <v>20</v>
      </c>
    </row>
    <row r="54" spans="1:8" ht="15" customHeight="1">
      <c r="A54" s="1">
        <f t="shared" si="0"/>
        <v>48</v>
      </c>
      <c r="B54" s="7" t="s">
        <v>41</v>
      </c>
      <c r="C54" s="5"/>
      <c r="D54" s="12">
        <v>1448</v>
      </c>
      <c r="E54" s="5">
        <v>1</v>
      </c>
      <c r="F54" s="14">
        <v>1</v>
      </c>
      <c r="G54" s="14">
        <v>500</v>
      </c>
      <c r="H54" s="15">
        <v>11</v>
      </c>
    </row>
    <row r="55" spans="1:8" ht="15" customHeight="1">
      <c r="A55" s="1">
        <f t="shared" si="0"/>
        <v>49</v>
      </c>
      <c r="B55" s="7" t="s">
        <v>42</v>
      </c>
      <c r="C55" s="5">
        <v>15</v>
      </c>
      <c r="D55" s="12">
        <v>1920</v>
      </c>
      <c r="E55" s="5">
        <v>1</v>
      </c>
      <c r="F55" s="14">
        <v>1</v>
      </c>
      <c r="G55" s="14">
        <v>800</v>
      </c>
      <c r="H55" s="15">
        <v>15</v>
      </c>
    </row>
    <row r="56" spans="1:8" ht="15" customHeight="1">
      <c r="A56" s="1">
        <f t="shared" si="0"/>
        <v>50</v>
      </c>
      <c r="B56" s="7" t="s">
        <v>43</v>
      </c>
      <c r="C56" s="5">
        <v>5</v>
      </c>
      <c r="D56" s="12">
        <v>3259</v>
      </c>
      <c r="E56" s="5">
        <v>1</v>
      </c>
      <c r="F56" s="14">
        <v>1</v>
      </c>
      <c r="G56" s="14">
        <v>400</v>
      </c>
      <c r="H56" s="15">
        <v>13</v>
      </c>
    </row>
    <row r="57" spans="1:8" ht="15" customHeight="1">
      <c r="A57" s="1">
        <f t="shared" si="0"/>
        <v>51</v>
      </c>
      <c r="B57" s="7" t="s">
        <v>44</v>
      </c>
      <c r="C57" s="5">
        <v>4</v>
      </c>
      <c r="D57" s="12">
        <v>1382</v>
      </c>
      <c r="E57" s="5">
        <v>1</v>
      </c>
      <c r="F57" s="14">
        <v>1</v>
      </c>
      <c r="G57" s="14">
        <v>500</v>
      </c>
      <c r="H57" s="15">
        <v>9</v>
      </c>
    </row>
    <row r="58" spans="1:8" ht="15" customHeight="1">
      <c r="A58" s="1">
        <f t="shared" si="0"/>
        <v>52</v>
      </c>
      <c r="B58" s="7" t="s">
        <v>45</v>
      </c>
      <c r="C58" s="5">
        <v>1</v>
      </c>
      <c r="D58" s="12">
        <v>2801</v>
      </c>
      <c r="E58" s="5">
        <v>2</v>
      </c>
      <c r="F58" s="14">
        <v>2</v>
      </c>
      <c r="G58" s="14">
        <v>700</v>
      </c>
      <c r="H58" s="15">
        <v>9</v>
      </c>
    </row>
    <row r="59" spans="1:8" ht="15" customHeight="1">
      <c r="A59" s="1">
        <f t="shared" si="0"/>
        <v>53</v>
      </c>
      <c r="B59" s="7" t="s">
        <v>46</v>
      </c>
      <c r="C59" s="5">
        <v>7</v>
      </c>
      <c r="D59" s="12">
        <v>10266</v>
      </c>
      <c r="E59" s="5">
        <v>4</v>
      </c>
      <c r="F59" s="14">
        <v>4</v>
      </c>
      <c r="G59" s="14">
        <v>800</v>
      </c>
      <c r="H59" s="15">
        <v>0</v>
      </c>
    </row>
    <row r="60" spans="1:8" ht="15" customHeight="1">
      <c r="A60" s="1">
        <f t="shared" si="0"/>
        <v>54</v>
      </c>
      <c r="B60" s="7" t="s">
        <v>47</v>
      </c>
      <c r="C60" s="5">
        <v>11</v>
      </c>
      <c r="D60" s="12">
        <v>2622</v>
      </c>
      <c r="E60" s="5">
        <v>1</v>
      </c>
      <c r="F60" s="14">
        <v>1</v>
      </c>
      <c r="G60" s="14">
        <v>800</v>
      </c>
      <c r="H60" s="15">
        <v>15</v>
      </c>
    </row>
    <row r="61" spans="1:8" ht="15" customHeight="1">
      <c r="A61" s="1">
        <f t="shared" si="0"/>
        <v>55</v>
      </c>
      <c r="B61" s="7" t="s">
        <v>48</v>
      </c>
      <c r="C61" s="5">
        <v>3</v>
      </c>
      <c r="D61" s="12">
        <v>1122</v>
      </c>
      <c r="E61" s="5">
        <v>1</v>
      </c>
      <c r="F61" s="14">
        <v>1</v>
      </c>
      <c r="G61" s="14">
        <v>600</v>
      </c>
      <c r="H61" s="15">
        <v>13</v>
      </c>
    </row>
    <row r="62" spans="1:8" ht="15" customHeight="1">
      <c r="A62" s="1">
        <f t="shared" si="0"/>
        <v>56</v>
      </c>
      <c r="B62" s="7" t="s">
        <v>49</v>
      </c>
      <c r="C62" s="5"/>
      <c r="D62" s="12">
        <v>1296</v>
      </c>
      <c r="E62" s="5">
        <v>1</v>
      </c>
      <c r="F62" s="14">
        <v>1</v>
      </c>
      <c r="G62" s="14">
        <v>600</v>
      </c>
      <c r="H62" s="15">
        <v>11</v>
      </c>
    </row>
    <row r="63" spans="1:8" ht="15" customHeight="1">
      <c r="A63" s="1">
        <f t="shared" si="0"/>
        <v>57</v>
      </c>
      <c r="B63" s="7" t="s">
        <v>50</v>
      </c>
      <c r="C63" s="5">
        <v>1</v>
      </c>
      <c r="D63" s="12">
        <v>961</v>
      </c>
      <c r="E63" s="5">
        <v>1</v>
      </c>
      <c r="F63" s="14">
        <v>1</v>
      </c>
      <c r="G63" s="14">
        <v>400</v>
      </c>
      <c r="H63" s="15">
        <v>20</v>
      </c>
    </row>
    <row r="64" spans="1:8" ht="15" customHeight="1">
      <c r="A64" s="1">
        <f t="shared" si="0"/>
        <v>58</v>
      </c>
      <c r="B64" s="7" t="s">
        <v>51</v>
      </c>
      <c r="C64" s="5">
        <v>9</v>
      </c>
      <c r="D64" s="12">
        <v>3289</v>
      </c>
      <c r="E64" s="5">
        <v>2</v>
      </c>
      <c r="F64" s="14">
        <v>2</v>
      </c>
      <c r="G64" s="14">
        <v>600</v>
      </c>
      <c r="H64" s="15">
        <v>15</v>
      </c>
    </row>
    <row r="65" spans="1:8" ht="15" customHeight="1">
      <c r="A65" s="1">
        <f>A64+1</f>
        <v>59</v>
      </c>
      <c r="B65" s="10" t="s">
        <v>63</v>
      </c>
      <c r="C65" s="5">
        <v>3</v>
      </c>
      <c r="D65" s="12">
        <v>1921</v>
      </c>
      <c r="E65" s="5">
        <v>1</v>
      </c>
      <c r="F65" s="14">
        <v>1</v>
      </c>
      <c r="G65" s="14"/>
      <c r="H65" s="15">
        <v>11</v>
      </c>
    </row>
    <row r="66" spans="2:8" ht="15" customHeight="1">
      <c r="B66" s="7" t="s">
        <v>64</v>
      </c>
      <c r="C66" s="5"/>
      <c r="D66" s="12"/>
      <c r="E66" s="5"/>
      <c r="F66" s="14"/>
      <c r="G66" s="14">
        <v>800</v>
      </c>
      <c r="H66" s="15">
        <v>0</v>
      </c>
    </row>
    <row r="67" spans="1:8" ht="15" customHeight="1">
      <c r="A67" s="1">
        <f>A65+1</f>
        <v>60</v>
      </c>
      <c r="B67" s="7" t="s">
        <v>52</v>
      </c>
      <c r="C67" s="5">
        <v>1</v>
      </c>
      <c r="D67" s="12">
        <v>1836</v>
      </c>
      <c r="E67" s="5">
        <v>1</v>
      </c>
      <c r="F67" s="14">
        <v>1</v>
      </c>
      <c r="G67" s="14">
        <v>700</v>
      </c>
      <c r="H67" s="15">
        <v>9</v>
      </c>
    </row>
    <row r="68" spans="1:8" ht="15" customHeight="1">
      <c r="A68" s="1">
        <f t="shared" si="0"/>
        <v>61</v>
      </c>
      <c r="B68" s="7" t="s">
        <v>53</v>
      </c>
      <c r="C68" s="5">
        <v>4</v>
      </c>
      <c r="D68" s="12">
        <v>1630</v>
      </c>
      <c r="E68" s="5">
        <v>0</v>
      </c>
      <c r="F68" s="14">
        <v>1</v>
      </c>
      <c r="G68" s="14">
        <v>300</v>
      </c>
      <c r="H68" s="15">
        <v>0</v>
      </c>
    </row>
    <row r="69" spans="1:8" ht="15" customHeight="1">
      <c r="A69" s="1">
        <f t="shared" si="0"/>
        <v>62</v>
      </c>
      <c r="B69" s="19" t="s">
        <v>54</v>
      </c>
      <c r="C69" s="20">
        <v>8</v>
      </c>
      <c r="D69" s="21">
        <v>1695</v>
      </c>
      <c r="E69" s="20">
        <v>1</v>
      </c>
      <c r="F69" s="22">
        <v>1</v>
      </c>
      <c r="G69" s="22">
        <v>700</v>
      </c>
      <c r="H69" s="23">
        <v>15</v>
      </c>
    </row>
    <row r="70" spans="1:8" ht="15" customHeight="1">
      <c r="A70" s="15">
        <f t="shared" si="0"/>
        <v>63</v>
      </c>
      <c r="B70" s="7" t="s">
        <v>55</v>
      </c>
      <c r="C70" s="5"/>
      <c r="D70" s="12">
        <v>1920</v>
      </c>
      <c r="E70" s="5">
        <v>0</v>
      </c>
      <c r="F70" s="7">
        <v>1</v>
      </c>
      <c r="G70" s="7">
        <v>300</v>
      </c>
      <c r="H70" s="15"/>
    </row>
    <row r="71" spans="1:8" ht="15" customHeight="1">
      <c r="A71" s="15"/>
      <c r="B71" s="24" t="s">
        <v>62</v>
      </c>
      <c r="C71" s="24"/>
      <c r="D71" s="5"/>
      <c r="E71" s="25">
        <f>SUM(E6:E70)</f>
        <v>73</v>
      </c>
      <c r="F71" s="25">
        <f>SUM(F6:F70)</f>
        <v>80</v>
      </c>
      <c r="G71" s="25">
        <f>SUM(G6:G70)</f>
        <v>39800</v>
      </c>
      <c r="H71" s="15"/>
    </row>
    <row r="72" spans="2:6" ht="15" customHeight="1">
      <c r="B72" s="34"/>
      <c r="C72" s="35"/>
      <c r="D72" s="35"/>
      <c r="E72" s="35"/>
      <c r="F72" s="2"/>
    </row>
    <row r="73" spans="2:7" ht="90">
      <c r="B73" s="25"/>
      <c r="C73" s="26" t="s">
        <v>71</v>
      </c>
      <c r="D73" s="26" t="s">
        <v>84</v>
      </c>
      <c r="E73" s="27" t="s">
        <v>72</v>
      </c>
      <c r="F73" s="27"/>
      <c r="G73" s="32"/>
    </row>
    <row r="74" spans="2:7" ht="15" customHeight="1">
      <c r="B74" s="28" t="s">
        <v>73</v>
      </c>
      <c r="C74" s="29">
        <v>58</v>
      </c>
      <c r="D74" s="29">
        <v>58</v>
      </c>
      <c r="E74" s="30">
        <v>109647</v>
      </c>
      <c r="F74" s="30"/>
      <c r="G74" s="17"/>
    </row>
    <row r="75" spans="2:7" ht="15" customHeight="1">
      <c r="B75" s="24" t="s">
        <v>74</v>
      </c>
      <c r="C75" s="29">
        <v>7</v>
      </c>
      <c r="D75" s="29">
        <v>7</v>
      </c>
      <c r="E75" s="30">
        <v>12923</v>
      </c>
      <c r="F75" s="30"/>
      <c r="G75" s="17"/>
    </row>
    <row r="76" spans="2:7" ht="15" customHeight="1">
      <c r="B76" s="24" t="s">
        <v>75</v>
      </c>
      <c r="C76" s="29">
        <v>5</v>
      </c>
      <c r="D76" s="29">
        <v>5</v>
      </c>
      <c r="E76" s="30">
        <v>11398</v>
      </c>
      <c r="F76" s="30"/>
      <c r="G76" s="17"/>
    </row>
    <row r="77" spans="2:7" ht="15" customHeight="1">
      <c r="B77" s="24" t="s">
        <v>76</v>
      </c>
      <c r="C77" s="29">
        <v>4</v>
      </c>
      <c r="D77" s="29">
        <v>4</v>
      </c>
      <c r="E77" s="30">
        <v>5877</v>
      </c>
      <c r="F77" s="30"/>
      <c r="G77" s="17"/>
    </row>
    <row r="78" spans="2:7" ht="15" customHeight="1">
      <c r="B78" s="24" t="s">
        <v>77</v>
      </c>
      <c r="C78" s="29">
        <v>3</v>
      </c>
      <c r="D78" s="29">
        <v>3</v>
      </c>
      <c r="E78" s="30">
        <v>5592</v>
      </c>
      <c r="F78" s="30"/>
      <c r="G78" s="17"/>
    </row>
    <row r="79" spans="2:7" ht="15" customHeight="1">
      <c r="B79" s="28" t="s">
        <v>78</v>
      </c>
      <c r="C79" s="29">
        <f>SUM(C74:C78)</f>
        <v>77</v>
      </c>
      <c r="D79" s="25">
        <f>SUM(D74:D78)</f>
        <v>77</v>
      </c>
      <c r="E79" s="24">
        <f>SUM(E74:E78)</f>
        <v>145437</v>
      </c>
      <c r="F79" s="24"/>
      <c r="G79" s="33"/>
    </row>
    <row r="80" spans="2:6" ht="15" customHeight="1">
      <c r="B80" s="2"/>
      <c r="C80" s="2"/>
      <c r="D80" s="2"/>
      <c r="E80" s="2"/>
      <c r="F80" s="2"/>
    </row>
    <row r="81" spans="2:6" ht="14.25" customHeight="1">
      <c r="B81" s="9"/>
      <c r="C81" s="9"/>
      <c r="D81" s="9"/>
      <c r="E81" s="9"/>
      <c r="F81" s="9"/>
    </row>
  </sheetData>
  <sheetProtection/>
  <mergeCells count="2">
    <mergeCell ref="B72:E72"/>
    <mergeCell ref="B3:F3"/>
  </mergeCells>
  <printOptions/>
  <pageMargins left="0" right="0" top="0" bottom="0" header="0.511811023622047" footer="0.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Drina</dc:creator>
  <cp:keywords/>
  <dc:description/>
  <cp:lastModifiedBy>drina.albu</cp:lastModifiedBy>
  <cp:lastPrinted>2016-08-12T10:14:57Z</cp:lastPrinted>
  <dcterms:created xsi:type="dcterms:W3CDTF">2008-07-23T05:09:00Z</dcterms:created>
  <dcterms:modified xsi:type="dcterms:W3CDTF">2016-08-12T10:15:13Z</dcterms:modified>
  <cp:category/>
  <cp:version/>
  <cp:contentType/>
  <cp:contentStatus/>
</cp:coreProperties>
</file>